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8220"/>
  </bookViews>
  <sheets>
    <sheet name="Pell" sheetId="3" r:id="rId1"/>
    <sheet name="Non-Pell" sheetId="4" r:id="rId2"/>
    <sheet name="Definition" sheetId="5" r:id="rId3"/>
  </sheets>
  <calcPr calcId="145621"/>
</workbook>
</file>

<file path=xl/calcChain.xml><?xml version="1.0" encoding="utf-8"?>
<calcChain xmlns="http://schemas.openxmlformats.org/spreadsheetml/2006/main">
  <c r="F22" i="4" l="1"/>
  <c r="F22" i="3"/>
  <c r="G22" i="4" l="1"/>
  <c r="G28" i="4" s="1"/>
  <c r="G22" i="3"/>
  <c r="F35" i="4"/>
  <c r="F28" i="4"/>
  <c r="F30" i="4" s="1"/>
  <c r="C28" i="4"/>
  <c r="C30" i="4" s="1"/>
  <c r="B28" i="4"/>
  <c r="B30" i="4" s="1"/>
  <c r="F24" i="4"/>
  <c r="C24" i="4"/>
  <c r="B24" i="4"/>
  <c r="K15" i="4"/>
  <c r="K17" i="4" s="1"/>
  <c r="J15" i="4"/>
  <c r="J17" i="4" s="1"/>
  <c r="G15" i="4"/>
  <c r="G17" i="4" s="1"/>
  <c r="F15" i="4"/>
  <c r="F17" i="4" s="1"/>
  <c r="C15" i="4"/>
  <c r="C17" i="4" s="1"/>
  <c r="B15" i="4"/>
  <c r="B17" i="4" s="1"/>
  <c r="K11" i="4"/>
  <c r="J11" i="4"/>
  <c r="G11" i="4"/>
  <c r="F11" i="4"/>
  <c r="C11" i="4"/>
  <c r="B11" i="4"/>
  <c r="G30" i="4" l="1"/>
  <c r="G35" i="4"/>
  <c r="G24" i="4"/>
  <c r="C35" i="4"/>
  <c r="G28" i="3"/>
  <c r="C28" i="3"/>
  <c r="K15" i="3"/>
  <c r="K17" i="3" s="1"/>
  <c r="G15" i="3"/>
  <c r="G17" i="3" s="1"/>
  <c r="C15" i="3"/>
  <c r="C17" i="3" s="1"/>
  <c r="K11" i="3"/>
  <c r="G11" i="3"/>
  <c r="C11" i="3"/>
  <c r="G24" i="3"/>
  <c r="C24" i="3"/>
  <c r="F35" i="3"/>
  <c r="F28" i="3"/>
  <c r="F30" i="3" s="1"/>
  <c r="B28" i="3"/>
  <c r="B30" i="3" s="1"/>
  <c r="F24" i="3"/>
  <c r="B24" i="3"/>
  <c r="J15" i="3"/>
  <c r="J17" i="3" s="1"/>
  <c r="F15" i="3"/>
  <c r="F17" i="3" s="1"/>
  <c r="B15" i="3"/>
  <c r="B17" i="3" s="1"/>
  <c r="J11" i="3"/>
  <c r="F11" i="3"/>
  <c r="B11" i="3"/>
  <c r="G30" i="3" l="1"/>
  <c r="G35" i="3"/>
  <c r="C30" i="3"/>
  <c r="C35" i="3"/>
</calcChain>
</file>

<file path=xl/sharedStrings.xml><?xml version="1.0" encoding="utf-8"?>
<sst xmlns="http://schemas.openxmlformats.org/spreadsheetml/2006/main" count="200" uniqueCount="68">
  <si>
    <t>Enrolled Full-time (12 credits or more) in the First Fall Term</t>
  </si>
  <si>
    <t>% Attempted Any Developmental Math</t>
  </si>
  <si>
    <t>% Attempted Any Developmental English</t>
  </si>
  <si>
    <t>% Attempted Any Developmental Reading</t>
  </si>
  <si>
    <t>Attempted%</t>
  </si>
  <si>
    <t>% Completed Any Developmental Math</t>
  </si>
  <si>
    <t>% Completed Any Developmental English</t>
  </si>
  <si>
    <t>% Completed Any Developmental Reading</t>
  </si>
  <si>
    <t>Completed</t>
  </si>
  <si>
    <t>Completed%</t>
  </si>
  <si>
    <t>Freshman Total</t>
  </si>
  <si>
    <t>% Credits Completed (Freshmen)</t>
  </si>
  <si>
    <t>% Credits C or Above (Freshmen)</t>
  </si>
  <si>
    <t>Students</t>
  </si>
  <si>
    <t>Freshmen</t>
  </si>
  <si>
    <t>Cohort</t>
  </si>
  <si>
    <t>Transferred Out</t>
  </si>
  <si>
    <t>Retention%</t>
  </si>
  <si>
    <t>Transferred Out %</t>
  </si>
  <si>
    <t>Total%</t>
  </si>
  <si>
    <t>Benchmark Metrics</t>
  </si>
  <si>
    <t>Persistence Total</t>
  </si>
  <si>
    <t>Fall 2010 Cohort - Pell Recipients</t>
  </si>
  <si>
    <t>Fall 2010 Cohort - Non Pell Recipients</t>
  </si>
  <si>
    <t>Comparison Group = ATD Institutiuons in the "Planning Year"</t>
  </si>
  <si>
    <t>Definitions</t>
  </si>
  <si>
    <t>Developmental Course Completion Rate</t>
  </si>
  <si>
    <r>
      <rPr>
        <b/>
        <sz val="11"/>
        <rFont val="Calibri"/>
        <family val="2"/>
      </rPr>
      <t xml:space="preserve">Numerator: </t>
    </r>
    <r>
      <rPr>
        <sz val="11"/>
        <rFont val="Calibri"/>
        <family val="2"/>
      </rPr>
      <t>First-time, full-time (12 credits or more in the first term), beginning fall freshmen who completed (C or above) at least 1 developmental course in the subject during the first academic year of college</t>
    </r>
  </si>
  <si>
    <r>
      <t xml:space="preserve">Denominator: </t>
    </r>
    <r>
      <rPr>
        <sz val="11"/>
        <rFont val="Calibri"/>
        <family val="2"/>
      </rPr>
      <t>First-time, full-time (12 credits or more in the first term), beginning fall freshmen who attempted at least 1 developmental course in the subject during the first academic year of college</t>
    </r>
  </si>
  <si>
    <t>%Credits with C or above</t>
  </si>
  <si>
    <r>
      <t xml:space="preserve">Numerator: </t>
    </r>
    <r>
      <rPr>
        <sz val="11"/>
        <rFont val="Calibri"/>
        <family val="2"/>
      </rPr>
      <t xml:space="preserve">Total credit hours with C or above </t>
    </r>
    <r>
      <rPr>
        <u/>
        <sz val="11"/>
        <rFont val="Calibri"/>
        <family val="2"/>
      </rPr>
      <t>completed</t>
    </r>
    <r>
      <rPr>
        <sz val="11"/>
        <rFont val="Calibri"/>
        <family val="2"/>
      </rPr>
      <t xml:space="preserve"> by First-time, full-time (12 credits or more in the first term), beginning fall freshmen in the first fall term</t>
    </r>
  </si>
  <si>
    <r>
      <t xml:space="preserve">Denominator: </t>
    </r>
    <r>
      <rPr>
        <sz val="11"/>
        <rFont val="Calibri"/>
        <family val="2"/>
      </rPr>
      <t xml:space="preserve">Total credit hours </t>
    </r>
    <r>
      <rPr>
        <u/>
        <sz val="11"/>
        <rFont val="Calibri"/>
        <family val="2"/>
      </rPr>
      <t>attempted</t>
    </r>
    <r>
      <rPr>
        <sz val="11"/>
        <rFont val="Calibri"/>
        <family val="2"/>
      </rPr>
      <t xml:space="preserve"> by First-time, full-time (12 credits or more in the first term), beginning fall freshmen in the first fall term</t>
    </r>
  </si>
  <si>
    <t>Gatekeeper Course Completion Rate (Math)</t>
  </si>
  <si>
    <r>
      <rPr>
        <b/>
        <sz val="11"/>
        <rFont val="Calibri"/>
        <family val="2"/>
      </rPr>
      <t xml:space="preserve">Numerator: </t>
    </r>
    <r>
      <rPr>
        <sz val="11"/>
        <rFont val="Calibri"/>
        <family val="2"/>
      </rPr>
      <t>First-time, full-time (12 credits or more in the first term), beginning fall freshmen who completed (C or above) General College Math during the first academic year of college</t>
    </r>
  </si>
  <si>
    <r>
      <t xml:space="preserve">Denominator: </t>
    </r>
    <r>
      <rPr>
        <sz val="11"/>
        <rFont val="Calibri"/>
        <family val="2"/>
      </rPr>
      <t>First-time, full-time (12 credits or more in the first term), beginning fall freshmen</t>
    </r>
  </si>
  <si>
    <t>Gatekeeper Course Completion Rate (English)</t>
  </si>
  <si>
    <r>
      <rPr>
        <b/>
        <sz val="11"/>
        <rFont val="Calibri"/>
        <family val="2"/>
      </rPr>
      <t xml:space="preserve">Numerator: </t>
    </r>
    <r>
      <rPr>
        <sz val="11"/>
        <rFont val="Calibri"/>
        <family val="2"/>
      </rPr>
      <t>First-time, full-time (12 credits or more in the first term), beginning fall freshmen who completed (C or above) English Composition 1 during the first academic year of college</t>
    </r>
  </si>
  <si>
    <t>1-year Persistence Rate</t>
  </si>
  <si>
    <t>“Remain Enrolled” = Returned to CCDC in the Next Fall Term (eg. Fall 2010 for Fall 2009 Cohort)</t>
  </si>
  <si>
    <t>“Transferred” = Transferred to other institutions during the first year of college.</t>
  </si>
  <si>
    <t>“Graduated” = Graduated by the end of the first academic year.</t>
  </si>
  <si>
    <t>“Persistence Total” = “Remain Enrolled” + “Transferred” + “Graduated”.</t>
  </si>
  <si>
    <r>
      <t xml:space="preserve">Numerator: </t>
    </r>
    <r>
      <rPr>
        <sz val="11"/>
        <rFont val="Calibri"/>
        <family val="2"/>
      </rPr>
      <t>“Persistence Total”</t>
    </r>
  </si>
  <si>
    <t>Referred to Developmental Math</t>
  </si>
  <si>
    <t>Attempted at Least 1 Developmental Math Course</t>
  </si>
  <si>
    <t>Attempted at Least 1 Developmental Math Course%</t>
  </si>
  <si>
    <t>Completed at least 1 Developmental Math Course</t>
  </si>
  <si>
    <t xml:space="preserve">Gate Keeper Course Completion Rate </t>
  </si>
  <si>
    <r>
      <t xml:space="preserve">% Attempted Gate Keeper </t>
    </r>
    <r>
      <rPr>
        <b/>
        <sz val="10"/>
        <color theme="3"/>
        <rFont val="Arial"/>
        <family val="2"/>
      </rPr>
      <t>Math</t>
    </r>
  </si>
  <si>
    <t>Attempted Gate Keeper Math Course</t>
  </si>
  <si>
    <r>
      <t xml:space="preserve">% Completed Gate Keeper </t>
    </r>
    <r>
      <rPr>
        <b/>
        <sz val="10"/>
        <color theme="3"/>
        <rFont val="Arial"/>
        <family val="2"/>
      </rPr>
      <t>Math</t>
    </r>
  </si>
  <si>
    <t>Completed Gate Keeper Math Course</t>
  </si>
  <si>
    <t>% Credits C or Above</t>
  </si>
  <si>
    <t>Referred to Developmental English</t>
  </si>
  <si>
    <t>Attempted at Least 1 Developmental English Course</t>
  </si>
  <si>
    <t>Attempted at Least 1 Developmental English Course%</t>
  </si>
  <si>
    <t>Completed at least 1 Developmental English Course</t>
  </si>
  <si>
    <r>
      <t xml:space="preserve">% Attempted Gate Keeper </t>
    </r>
    <r>
      <rPr>
        <b/>
        <sz val="10"/>
        <color theme="3"/>
        <rFont val="Arial"/>
        <family val="2"/>
      </rPr>
      <t>English</t>
    </r>
  </si>
  <si>
    <t>Attempted Gate Keeper English Course</t>
  </si>
  <si>
    <r>
      <t xml:space="preserve">% Completed Gate Keeper </t>
    </r>
    <r>
      <rPr>
        <b/>
        <sz val="10"/>
        <color theme="3"/>
        <rFont val="Arial"/>
        <family val="2"/>
      </rPr>
      <t>English</t>
    </r>
  </si>
  <si>
    <t>Completed Gate Keeper English Course</t>
  </si>
  <si>
    <t>Referred to Developmental Reading</t>
  </si>
  <si>
    <t>Attempted at Least 1 Developmental Reading Course</t>
  </si>
  <si>
    <t>Attempted at Least 1 Developmental Reading Course%</t>
  </si>
  <si>
    <t>Completed at least 1 Developmental Reading Course</t>
  </si>
  <si>
    <t>UDC-CC</t>
  </si>
  <si>
    <t>ATD Avg</t>
  </si>
  <si>
    <t>Returned in Fall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</si>
</sst>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2" xfId="0" applyFont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/>
    <xf numFmtId="9" fontId="3" fillId="0" borderId="1" xfId="2" applyFont="1" applyFill="1" applyBorder="1"/>
    <xf numFmtId="0" fontId="0" fillId="0" borderId="0" xfId="0" applyFont="1" applyFill="1" applyBorder="1"/>
    <xf numFmtId="164" fontId="0" fillId="0" borderId="1" xfId="1" applyNumberFormat="1" applyFont="1" applyBorder="1"/>
    <xf numFmtId="0" fontId="0" fillId="0" borderId="0" xfId="0" applyFill="1"/>
    <xf numFmtId="0" fontId="1" fillId="0" borderId="1" xfId="0" applyFont="1" applyFill="1" applyBorder="1"/>
    <xf numFmtId="164" fontId="1" fillId="0" borderId="1" xfId="1" applyNumberFormat="1" applyFont="1" applyFill="1" applyBorder="1" applyAlignment="1">
      <alignment horizontal="right"/>
    </xf>
    <xf numFmtId="9" fontId="3" fillId="0" borderId="1" xfId="2" applyFont="1" applyFill="1" applyBorder="1" applyAlignment="1">
      <alignment horizontal="right"/>
    </xf>
    <xf numFmtId="0" fontId="0" fillId="0" borderId="1" xfId="0" applyFont="1" applyFill="1" applyBorder="1"/>
    <xf numFmtId="164" fontId="0" fillId="0" borderId="1" xfId="1" applyNumberFormat="1" applyFont="1" applyFill="1" applyBorder="1"/>
    <xf numFmtId="9" fontId="0" fillId="0" borderId="0" xfId="2" applyFont="1"/>
    <xf numFmtId="0" fontId="0" fillId="0" borderId="1" xfId="0" applyFont="1" applyBorder="1" applyAlignment="1">
      <alignment horizontal="center"/>
    </xf>
    <xf numFmtId="0" fontId="3" fillId="4" borderId="1" xfId="0" applyFont="1" applyFill="1" applyBorder="1"/>
    <xf numFmtId="9" fontId="3" fillId="4" borderId="1" xfId="2" applyFont="1" applyFill="1" applyBorder="1"/>
    <xf numFmtId="9" fontId="3" fillId="4" borderId="1" xfId="2" applyFont="1" applyFill="1" applyBorder="1" applyAlignment="1">
      <alignment horizontal="right"/>
    </xf>
    <xf numFmtId="165" fontId="3" fillId="4" borderId="1" xfId="2" applyNumberFormat="1" applyFont="1" applyFill="1" applyBorder="1"/>
    <xf numFmtId="165" fontId="3" fillId="4" borderId="1" xfId="0" applyNumberFormat="1" applyFont="1" applyFill="1" applyBorder="1"/>
    <xf numFmtId="0" fontId="0" fillId="4" borderId="0" xfId="0" applyFill="1"/>
    <xf numFmtId="0" fontId="3" fillId="0" borderId="0" xfId="0" applyFont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9" fontId="3" fillId="0" borderId="1" xfId="2" applyFont="1" applyBorder="1"/>
    <xf numFmtId="0" fontId="4" fillId="5" borderId="0" xfId="0" applyFont="1" applyFill="1"/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0" fillId="3" borderId="0" xfId="0" applyFont="1" applyFill="1"/>
    <xf numFmtId="0" fontId="0" fillId="6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Normal="100" workbookViewId="0">
      <selection activeCell="I6" sqref="I6:I17"/>
    </sheetView>
  </sheetViews>
  <sheetFormatPr defaultRowHeight="12.75" x14ac:dyDescent="0.2"/>
  <cols>
    <col min="1" max="1" width="48.5703125" customWidth="1"/>
    <col min="2" max="3" width="12.85546875" customWidth="1"/>
    <col min="4" max="4" width="3.28515625" customWidth="1"/>
    <col min="5" max="5" width="49.5703125" customWidth="1"/>
    <col min="6" max="7" width="12.85546875" customWidth="1"/>
    <col min="8" max="8" width="3.28515625" customWidth="1"/>
    <col min="9" max="9" width="51.7109375" bestFit="1" customWidth="1"/>
    <col min="10" max="11" width="12.85546875" customWidth="1"/>
    <col min="12" max="12" width="1.7109375" customWidth="1"/>
  </cols>
  <sheetData>
    <row r="1" spans="1:11" ht="20.25" x14ac:dyDescent="0.3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23.25" x14ac:dyDescent="0.35">
      <c r="A2" s="1" t="s">
        <v>0</v>
      </c>
    </row>
    <row r="4" spans="1:11" x14ac:dyDescent="0.2">
      <c r="A4" s="25"/>
      <c r="B4" s="26" t="s">
        <v>20</v>
      </c>
      <c r="E4" s="26" t="s">
        <v>24</v>
      </c>
    </row>
    <row r="5" spans="1:11" x14ac:dyDescent="0.2">
      <c r="A5" s="12"/>
      <c r="B5" s="26"/>
    </row>
    <row r="6" spans="1:11" x14ac:dyDescent="0.2">
      <c r="A6" s="35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3" t="s">
        <v>1</v>
      </c>
      <c r="B7" s="4"/>
      <c r="C7" s="4"/>
      <c r="E7" s="3" t="s">
        <v>2</v>
      </c>
      <c r="F7" s="4"/>
      <c r="G7" s="4"/>
      <c r="I7" s="3" t="s">
        <v>3</v>
      </c>
      <c r="J7" s="4"/>
      <c r="K7" s="4"/>
    </row>
    <row r="8" spans="1:11" x14ac:dyDescent="0.2">
      <c r="B8" s="19" t="s">
        <v>65</v>
      </c>
      <c r="C8" s="19" t="s">
        <v>66</v>
      </c>
      <c r="F8" s="19" t="s">
        <v>65</v>
      </c>
      <c r="G8" s="19" t="s">
        <v>66</v>
      </c>
      <c r="J8" s="19" t="s">
        <v>65</v>
      </c>
      <c r="K8" s="19" t="s">
        <v>66</v>
      </c>
    </row>
    <row r="9" spans="1:11" x14ac:dyDescent="0.2">
      <c r="A9" s="5" t="s">
        <v>43</v>
      </c>
      <c r="B9" s="6">
        <v>197</v>
      </c>
      <c r="C9" s="11">
        <v>24719</v>
      </c>
      <c r="E9" s="5" t="s">
        <v>53</v>
      </c>
      <c r="F9" s="6">
        <v>164</v>
      </c>
      <c r="G9" s="11">
        <v>13867</v>
      </c>
      <c r="I9" s="5" t="s">
        <v>61</v>
      </c>
      <c r="J9" s="6">
        <v>141</v>
      </c>
      <c r="K9" s="11">
        <v>13212</v>
      </c>
    </row>
    <row r="10" spans="1:11" x14ac:dyDescent="0.2">
      <c r="A10" s="7" t="s">
        <v>44</v>
      </c>
      <c r="B10" s="6">
        <v>191</v>
      </c>
      <c r="C10" s="11">
        <v>20597</v>
      </c>
      <c r="E10" s="7" t="s">
        <v>54</v>
      </c>
      <c r="F10" s="6">
        <v>143</v>
      </c>
      <c r="G10" s="11">
        <v>11140</v>
      </c>
      <c r="I10" s="7" t="s">
        <v>62</v>
      </c>
      <c r="J10" s="6">
        <v>135</v>
      </c>
      <c r="K10" s="11">
        <v>9911</v>
      </c>
    </row>
    <row r="11" spans="1:11" x14ac:dyDescent="0.2">
      <c r="A11" s="8" t="s">
        <v>45</v>
      </c>
      <c r="B11" s="9">
        <f>B10/B9</f>
        <v>0.96954314720812185</v>
      </c>
      <c r="C11" s="9">
        <f>C10/C9</f>
        <v>0.83324568145960598</v>
      </c>
      <c r="E11" s="8" t="s">
        <v>55</v>
      </c>
      <c r="F11" s="9">
        <f>F10/F9</f>
        <v>0.87195121951219512</v>
      </c>
      <c r="G11" s="9">
        <f>G10/G9</f>
        <v>0.80334607341169684</v>
      </c>
      <c r="I11" s="8" t="s">
        <v>63</v>
      </c>
      <c r="J11" s="9">
        <f>J10/J9</f>
        <v>0.95744680851063835</v>
      </c>
      <c r="K11" s="9">
        <f>K10/K9</f>
        <v>0.7501513775355737</v>
      </c>
    </row>
    <row r="13" spans="1:11" x14ac:dyDescent="0.2">
      <c r="A13" s="3" t="s">
        <v>5</v>
      </c>
      <c r="B13" s="37"/>
      <c r="C13" s="37"/>
      <c r="D13" s="12"/>
      <c r="E13" s="3" t="s">
        <v>6</v>
      </c>
      <c r="F13" s="37"/>
      <c r="G13" s="37"/>
      <c r="H13" s="12"/>
      <c r="I13" s="3" t="s">
        <v>7</v>
      </c>
      <c r="J13" s="37"/>
      <c r="K13" s="37"/>
    </row>
    <row r="14" spans="1:11" x14ac:dyDescent="0.2">
      <c r="A14" s="12"/>
      <c r="B14" s="19" t="s">
        <v>65</v>
      </c>
      <c r="C14" s="19" t="s">
        <v>66</v>
      </c>
      <c r="D14" s="12"/>
      <c r="E14" s="12"/>
      <c r="F14" s="19" t="s">
        <v>65</v>
      </c>
      <c r="G14" s="19" t="s">
        <v>66</v>
      </c>
      <c r="H14" s="12"/>
      <c r="I14" s="12"/>
      <c r="J14" s="19" t="s">
        <v>65</v>
      </c>
      <c r="K14" s="19" t="s">
        <v>66</v>
      </c>
    </row>
    <row r="15" spans="1:11" x14ac:dyDescent="0.2">
      <c r="A15" s="7" t="s">
        <v>44</v>
      </c>
      <c r="B15" s="27">
        <f>B10</f>
        <v>191</v>
      </c>
      <c r="C15" s="17">
        <f>C10</f>
        <v>20597</v>
      </c>
      <c r="D15" s="12"/>
      <c r="E15" s="7" t="s">
        <v>54</v>
      </c>
      <c r="F15" s="27">
        <f>F10</f>
        <v>143</v>
      </c>
      <c r="G15" s="17">
        <f>G10</f>
        <v>11140</v>
      </c>
      <c r="H15" s="12"/>
      <c r="I15" s="7" t="s">
        <v>62</v>
      </c>
      <c r="J15" s="27">
        <f>J10</f>
        <v>135</v>
      </c>
      <c r="K15" s="17">
        <f>K10</f>
        <v>9911</v>
      </c>
    </row>
    <row r="16" spans="1:11" x14ac:dyDescent="0.2">
      <c r="A16" s="16" t="s">
        <v>46</v>
      </c>
      <c r="B16" s="27">
        <v>97</v>
      </c>
      <c r="C16" s="11">
        <v>11910</v>
      </c>
      <c r="D16" s="12"/>
      <c r="E16" s="16" t="s">
        <v>56</v>
      </c>
      <c r="F16" s="27">
        <v>100</v>
      </c>
      <c r="G16" s="11">
        <v>7353</v>
      </c>
      <c r="H16" s="12"/>
      <c r="I16" s="16" t="s">
        <v>64</v>
      </c>
      <c r="J16" s="27">
        <v>86</v>
      </c>
      <c r="K16" s="11">
        <v>6907</v>
      </c>
    </row>
    <row r="17" spans="1:11" x14ac:dyDescent="0.2">
      <c r="A17" s="20" t="s">
        <v>26</v>
      </c>
      <c r="B17" s="21">
        <f>B16/B15</f>
        <v>0.50785340314136129</v>
      </c>
      <c r="C17" s="21">
        <f>C16/C15</f>
        <v>0.57823954944894884</v>
      </c>
      <c r="D17" s="12"/>
      <c r="E17" s="20" t="s">
        <v>26</v>
      </c>
      <c r="F17" s="21">
        <f>F16/F15</f>
        <v>0.69930069930069927</v>
      </c>
      <c r="G17" s="21">
        <f>G16/G15</f>
        <v>0.66005385996409338</v>
      </c>
      <c r="H17" s="12"/>
      <c r="I17" s="20" t="s">
        <v>26</v>
      </c>
      <c r="J17" s="21">
        <f>J16/J15</f>
        <v>0.63703703703703707</v>
      </c>
      <c r="K17" s="21">
        <f>K16/K15</f>
        <v>0.69690243164161036</v>
      </c>
    </row>
    <row r="18" spans="1:11" x14ac:dyDescent="0.2">
      <c r="A18" s="10"/>
    </row>
    <row r="19" spans="1:11" x14ac:dyDescent="0.2">
      <c r="A19" s="35" t="s">
        <v>47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36" t="s">
        <v>48</v>
      </c>
      <c r="B20" s="4"/>
      <c r="C20" s="4"/>
      <c r="E20" s="36" t="s">
        <v>57</v>
      </c>
      <c r="F20" s="4"/>
      <c r="G20" s="4"/>
    </row>
    <row r="21" spans="1:11" x14ac:dyDescent="0.2">
      <c r="B21" s="19" t="s">
        <v>65</v>
      </c>
      <c r="C21" s="19" t="s">
        <v>66</v>
      </c>
      <c r="F21" s="19" t="s">
        <v>65</v>
      </c>
      <c r="G21" s="19" t="s">
        <v>66</v>
      </c>
    </row>
    <row r="22" spans="1:11" x14ac:dyDescent="0.2">
      <c r="A22" s="7" t="s">
        <v>10</v>
      </c>
      <c r="B22" s="6">
        <v>231</v>
      </c>
      <c r="C22" s="11">
        <v>38594</v>
      </c>
      <c r="E22" s="7" t="s">
        <v>10</v>
      </c>
      <c r="F22" s="6">
        <f>B22</f>
        <v>231</v>
      </c>
      <c r="G22" s="11">
        <f>C22</f>
        <v>38594</v>
      </c>
    </row>
    <row r="23" spans="1:11" x14ac:dyDescent="0.2">
      <c r="A23" s="7" t="s">
        <v>49</v>
      </c>
      <c r="B23" s="6">
        <v>33</v>
      </c>
      <c r="C23" s="11">
        <v>8244</v>
      </c>
      <c r="E23" s="7" t="s">
        <v>58</v>
      </c>
      <c r="F23" s="6">
        <v>147</v>
      </c>
      <c r="G23" s="11">
        <v>23232</v>
      </c>
    </row>
    <row r="24" spans="1:11" x14ac:dyDescent="0.2">
      <c r="A24" s="8" t="s">
        <v>4</v>
      </c>
      <c r="B24" s="9">
        <f>B23/B22</f>
        <v>0.14285714285714285</v>
      </c>
      <c r="C24" s="9">
        <f>C23/C22</f>
        <v>0.21360833290148729</v>
      </c>
      <c r="E24" s="8" t="s">
        <v>4</v>
      </c>
      <c r="F24" s="9">
        <f>F23/F22</f>
        <v>0.63636363636363635</v>
      </c>
      <c r="G24" s="9">
        <f>G23/G22</f>
        <v>0.6019588537078302</v>
      </c>
    </row>
    <row r="26" spans="1:11" x14ac:dyDescent="0.2">
      <c r="A26" s="36" t="s">
        <v>50</v>
      </c>
      <c r="B26" s="37"/>
      <c r="C26" s="37"/>
      <c r="D26" s="12"/>
      <c r="E26" s="36" t="s">
        <v>59</v>
      </c>
      <c r="F26" s="37"/>
      <c r="G26" s="37"/>
    </row>
    <row r="27" spans="1:11" x14ac:dyDescent="0.2">
      <c r="A27" s="12"/>
      <c r="B27" s="19" t="s">
        <v>65</v>
      </c>
      <c r="C27" s="19" t="s">
        <v>66</v>
      </c>
      <c r="D27" s="12"/>
      <c r="E27" s="12"/>
      <c r="F27" s="19" t="s">
        <v>65</v>
      </c>
      <c r="G27" s="19" t="s">
        <v>66</v>
      </c>
    </row>
    <row r="28" spans="1:11" x14ac:dyDescent="0.2">
      <c r="A28" s="16" t="s">
        <v>10</v>
      </c>
      <c r="B28" s="27">
        <f>B22</f>
        <v>231</v>
      </c>
      <c r="C28" s="17">
        <f>C22</f>
        <v>38594</v>
      </c>
      <c r="D28" s="12"/>
      <c r="E28" s="16" t="s">
        <v>10</v>
      </c>
      <c r="F28" s="27">
        <f>F22</f>
        <v>231</v>
      </c>
      <c r="G28" s="17">
        <f>G22</f>
        <v>38594</v>
      </c>
    </row>
    <row r="29" spans="1:11" x14ac:dyDescent="0.2">
      <c r="A29" s="16" t="s">
        <v>51</v>
      </c>
      <c r="B29" s="27">
        <v>21</v>
      </c>
      <c r="C29" s="11">
        <v>5000</v>
      </c>
      <c r="D29" s="12"/>
      <c r="E29" s="16" t="s">
        <v>60</v>
      </c>
      <c r="F29" s="27">
        <v>80</v>
      </c>
      <c r="G29" s="11">
        <v>15111</v>
      </c>
    </row>
    <row r="30" spans="1:11" x14ac:dyDescent="0.2">
      <c r="A30" s="20" t="s">
        <v>47</v>
      </c>
      <c r="B30" s="21">
        <f>B29/B28</f>
        <v>9.0909090909090912E-2</v>
      </c>
      <c r="C30" s="21">
        <f>C29/C28</f>
        <v>0.12955381665543866</v>
      </c>
      <c r="D30" s="12"/>
      <c r="E30" s="20" t="s">
        <v>47</v>
      </c>
      <c r="F30" s="21">
        <f>F29/F28</f>
        <v>0.34632034632034631</v>
      </c>
      <c r="G30" s="21">
        <f>G29/G28</f>
        <v>0.39153754469606672</v>
      </c>
    </row>
    <row r="32" spans="1:11" x14ac:dyDescent="0.2">
      <c r="A32" s="34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8" x14ac:dyDescent="0.2">
      <c r="A33" s="3" t="s">
        <v>11</v>
      </c>
      <c r="B33" s="4"/>
      <c r="C33" s="4"/>
      <c r="E33" s="3" t="s">
        <v>12</v>
      </c>
      <c r="F33" s="4"/>
      <c r="G33" s="4"/>
    </row>
    <row r="34" spans="1:18" x14ac:dyDescent="0.2">
      <c r="A34" s="12"/>
      <c r="B34" s="19" t="s">
        <v>65</v>
      </c>
      <c r="C34" s="19" t="s">
        <v>66</v>
      </c>
      <c r="D34" s="12"/>
      <c r="E34" s="12"/>
      <c r="F34" s="19" t="s">
        <v>65</v>
      </c>
      <c r="G34" s="19" t="s">
        <v>66</v>
      </c>
    </row>
    <row r="35" spans="1:18" x14ac:dyDescent="0.2">
      <c r="A35" s="13" t="s">
        <v>13</v>
      </c>
      <c r="B35" s="14">
        <v>231</v>
      </c>
      <c r="C35" s="11">
        <f>C28</f>
        <v>38594</v>
      </c>
      <c r="D35" s="12"/>
      <c r="E35" s="13" t="s">
        <v>13</v>
      </c>
      <c r="F35" s="28">
        <f>B35</f>
        <v>231</v>
      </c>
      <c r="G35" s="11">
        <f>G28</f>
        <v>38594</v>
      </c>
    </row>
    <row r="36" spans="1:18" x14ac:dyDescent="0.2">
      <c r="A36" s="13" t="s">
        <v>11</v>
      </c>
      <c r="B36" s="15">
        <v>0.8</v>
      </c>
      <c r="C36" s="29">
        <v>0.76</v>
      </c>
      <c r="D36" s="12"/>
      <c r="E36" s="20" t="s">
        <v>52</v>
      </c>
      <c r="F36" s="22">
        <v>0.54</v>
      </c>
      <c r="G36" s="21">
        <v>0.54</v>
      </c>
    </row>
    <row r="38" spans="1:18" x14ac:dyDescent="0.2">
      <c r="A38" s="34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8" x14ac:dyDescent="0.2">
      <c r="A39" s="4" t="s">
        <v>14</v>
      </c>
      <c r="B39" s="4"/>
      <c r="C39" s="37"/>
    </row>
    <row r="40" spans="1:18" x14ac:dyDescent="0.2">
      <c r="A40" s="12"/>
      <c r="B40" s="19" t="s">
        <v>65</v>
      </c>
      <c r="C40" s="19" t="s">
        <v>66</v>
      </c>
    </row>
    <row r="41" spans="1:18" x14ac:dyDescent="0.2">
      <c r="A41" s="16" t="s">
        <v>15</v>
      </c>
      <c r="B41" s="17"/>
      <c r="C41" s="11"/>
    </row>
    <row r="42" spans="1:18" x14ac:dyDescent="0.2">
      <c r="A42" s="16" t="s">
        <v>67</v>
      </c>
      <c r="B42" s="17"/>
      <c r="C42" s="11"/>
    </row>
    <row r="43" spans="1:18" x14ac:dyDescent="0.2">
      <c r="A43" s="13" t="s">
        <v>16</v>
      </c>
      <c r="B43" s="17"/>
      <c r="C43" s="11"/>
    </row>
    <row r="44" spans="1:18" x14ac:dyDescent="0.2">
      <c r="A44" s="13" t="s">
        <v>8</v>
      </c>
      <c r="B44" s="17"/>
      <c r="C44" s="11"/>
    </row>
    <row r="45" spans="1:18" x14ac:dyDescent="0.2">
      <c r="A45" s="16" t="s">
        <v>21</v>
      </c>
      <c r="B45" s="17"/>
      <c r="C45" s="17"/>
    </row>
    <row r="46" spans="1:18" x14ac:dyDescent="0.2">
      <c r="A46" s="20" t="s">
        <v>17</v>
      </c>
      <c r="B46" s="23"/>
      <c r="C46" s="23"/>
    </row>
    <row r="47" spans="1:18" x14ac:dyDescent="0.2">
      <c r="A47" s="20" t="s">
        <v>18</v>
      </c>
      <c r="B47" s="23"/>
      <c r="C47" s="23"/>
    </row>
    <row r="48" spans="1:18" x14ac:dyDescent="0.2">
      <c r="A48" s="20" t="s">
        <v>9</v>
      </c>
      <c r="B48" s="23"/>
      <c r="C48" s="23"/>
      <c r="Q48" s="18"/>
      <c r="R48" s="18"/>
    </row>
    <row r="49" spans="1:3" x14ac:dyDescent="0.2">
      <c r="A49" s="20" t="s">
        <v>19</v>
      </c>
      <c r="B49" s="24"/>
      <c r="C49" s="24"/>
    </row>
    <row r="59" spans="1:3" x14ac:dyDescent="0.2">
      <c r="A59" s="10"/>
    </row>
  </sheetData>
  <pageMargins left="0.7" right="0.7" top="0.75" bottom="0.75" header="0.3" footer="0.3"/>
  <pageSetup paperSize="5" scale="60" orientation="landscape" r:id="rId1"/>
  <headerFooter>
    <oddHeader xml:space="preserve">&amp;C&amp;"Arial,Bold"&amp;18&amp;UFull-time vs. Part-time Students&amp;"Arial,Regular"&amp;10&amp;U
</oddHeader>
    <oddFooter>&amp;LPage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Normal="100" workbookViewId="0">
      <selection activeCell="A55" sqref="A55"/>
    </sheetView>
  </sheetViews>
  <sheetFormatPr defaultRowHeight="12.75" x14ac:dyDescent="0.2"/>
  <cols>
    <col min="1" max="1" width="48.28515625" customWidth="1"/>
    <col min="2" max="3" width="12.85546875" customWidth="1"/>
    <col min="4" max="4" width="3.28515625" customWidth="1"/>
    <col min="5" max="5" width="50.28515625" customWidth="1"/>
    <col min="6" max="7" width="12.85546875" customWidth="1"/>
    <col min="8" max="8" width="3.28515625" customWidth="1"/>
    <col min="9" max="9" width="51.7109375" bestFit="1" customWidth="1"/>
    <col min="10" max="11" width="12.85546875" customWidth="1"/>
    <col min="12" max="12" width="1.7109375" customWidth="1"/>
  </cols>
  <sheetData>
    <row r="1" spans="1:11" ht="20.25" x14ac:dyDescent="0.3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23.25" x14ac:dyDescent="0.35">
      <c r="A2" s="1" t="s">
        <v>0</v>
      </c>
    </row>
    <row r="4" spans="1:11" x14ac:dyDescent="0.2">
      <c r="A4" s="25"/>
      <c r="B4" s="26" t="s">
        <v>20</v>
      </c>
      <c r="E4" s="26" t="s">
        <v>24</v>
      </c>
    </row>
    <row r="5" spans="1:11" x14ac:dyDescent="0.2">
      <c r="A5" s="12"/>
      <c r="B5" s="26"/>
    </row>
    <row r="6" spans="1:11" x14ac:dyDescent="0.2">
      <c r="A6" s="35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3" t="s">
        <v>1</v>
      </c>
      <c r="B7" s="4"/>
      <c r="C7" s="4"/>
      <c r="E7" s="3" t="s">
        <v>2</v>
      </c>
      <c r="F7" s="4"/>
      <c r="G7" s="4"/>
      <c r="I7" s="3" t="s">
        <v>3</v>
      </c>
      <c r="J7" s="4"/>
      <c r="K7" s="4"/>
    </row>
    <row r="8" spans="1:11" x14ac:dyDescent="0.2">
      <c r="B8" s="19" t="s">
        <v>65</v>
      </c>
      <c r="C8" s="19" t="s">
        <v>66</v>
      </c>
      <c r="F8" s="19" t="s">
        <v>65</v>
      </c>
      <c r="G8" s="19" t="s">
        <v>66</v>
      </c>
      <c r="J8" s="19" t="s">
        <v>65</v>
      </c>
      <c r="K8" s="19" t="s">
        <v>66</v>
      </c>
    </row>
    <row r="9" spans="1:11" x14ac:dyDescent="0.2">
      <c r="A9" s="5" t="s">
        <v>43</v>
      </c>
      <c r="B9" s="6">
        <v>103</v>
      </c>
      <c r="C9" s="11">
        <v>18424</v>
      </c>
      <c r="E9" s="5" t="s">
        <v>53</v>
      </c>
      <c r="F9" s="6">
        <v>83</v>
      </c>
      <c r="G9" s="11">
        <v>9167</v>
      </c>
      <c r="I9" s="5" t="s">
        <v>61</v>
      </c>
      <c r="J9" s="6">
        <v>61</v>
      </c>
      <c r="K9" s="11">
        <v>9059</v>
      </c>
    </row>
    <row r="10" spans="1:11" x14ac:dyDescent="0.2">
      <c r="A10" s="7" t="s">
        <v>44</v>
      </c>
      <c r="B10" s="6">
        <v>95</v>
      </c>
      <c r="C10" s="11">
        <v>14974</v>
      </c>
      <c r="E10" s="7" t="s">
        <v>54</v>
      </c>
      <c r="F10" s="6">
        <v>70</v>
      </c>
      <c r="G10" s="11">
        <v>6743</v>
      </c>
      <c r="I10" s="7" t="s">
        <v>62</v>
      </c>
      <c r="J10" s="6">
        <v>56</v>
      </c>
      <c r="K10" s="11">
        <v>6158</v>
      </c>
    </row>
    <row r="11" spans="1:11" x14ac:dyDescent="0.2">
      <c r="A11" s="8" t="s">
        <v>45</v>
      </c>
      <c r="B11" s="9">
        <f>B10/B9</f>
        <v>0.92233009708737868</v>
      </c>
      <c r="C11" s="9">
        <f>C10/C9</f>
        <v>0.81274424663482414</v>
      </c>
      <c r="E11" s="8" t="s">
        <v>55</v>
      </c>
      <c r="F11" s="9">
        <f>F10/F9</f>
        <v>0.84337349397590367</v>
      </c>
      <c r="G11" s="9">
        <f>G10/G9</f>
        <v>0.73557325188174971</v>
      </c>
      <c r="I11" s="8" t="s">
        <v>63</v>
      </c>
      <c r="J11" s="9">
        <f>J10/J9</f>
        <v>0.91803278688524592</v>
      </c>
      <c r="K11" s="9">
        <f>K10/K9</f>
        <v>0.67976597858483279</v>
      </c>
    </row>
    <row r="13" spans="1:11" x14ac:dyDescent="0.2">
      <c r="A13" s="3" t="s">
        <v>5</v>
      </c>
      <c r="B13" s="4"/>
      <c r="C13" s="4"/>
      <c r="D13" s="12"/>
      <c r="E13" s="3" t="s">
        <v>6</v>
      </c>
      <c r="F13" s="4"/>
      <c r="G13" s="4"/>
      <c r="H13" s="12"/>
      <c r="I13" s="3" t="s">
        <v>7</v>
      </c>
      <c r="J13" s="4"/>
      <c r="K13" s="4"/>
    </row>
    <row r="14" spans="1:11" x14ac:dyDescent="0.2">
      <c r="A14" s="12"/>
      <c r="B14" s="19" t="s">
        <v>65</v>
      </c>
      <c r="C14" s="19" t="s">
        <v>66</v>
      </c>
      <c r="D14" s="12"/>
      <c r="E14" s="12"/>
      <c r="F14" s="19" t="s">
        <v>65</v>
      </c>
      <c r="G14" s="19" t="s">
        <v>66</v>
      </c>
      <c r="H14" s="12"/>
      <c r="I14" s="12"/>
      <c r="J14" s="19" t="s">
        <v>65</v>
      </c>
      <c r="K14" s="19" t="s">
        <v>66</v>
      </c>
    </row>
    <row r="15" spans="1:11" x14ac:dyDescent="0.2">
      <c r="A15" s="7" t="s">
        <v>44</v>
      </c>
      <c r="B15" s="27">
        <f>B10</f>
        <v>95</v>
      </c>
      <c r="C15" s="17">
        <f>C10</f>
        <v>14974</v>
      </c>
      <c r="D15" s="12"/>
      <c r="E15" s="7" t="s">
        <v>54</v>
      </c>
      <c r="F15" s="27">
        <f>F10</f>
        <v>70</v>
      </c>
      <c r="G15" s="17">
        <f>G10</f>
        <v>6743</v>
      </c>
      <c r="H15" s="12"/>
      <c r="I15" s="7" t="s">
        <v>62</v>
      </c>
      <c r="J15" s="27">
        <f>J10</f>
        <v>56</v>
      </c>
      <c r="K15" s="17">
        <f>K10</f>
        <v>6158</v>
      </c>
    </row>
    <row r="16" spans="1:11" x14ac:dyDescent="0.2">
      <c r="A16" s="16" t="s">
        <v>46</v>
      </c>
      <c r="B16" s="27">
        <v>55</v>
      </c>
      <c r="C16" s="11">
        <v>9109</v>
      </c>
      <c r="D16" s="12"/>
      <c r="E16" s="16" t="s">
        <v>56</v>
      </c>
      <c r="F16" s="27">
        <v>46</v>
      </c>
      <c r="G16" s="11">
        <v>4655</v>
      </c>
      <c r="H16" s="12"/>
      <c r="I16" s="16" t="s">
        <v>64</v>
      </c>
      <c r="J16" s="27">
        <v>34</v>
      </c>
      <c r="K16" s="11">
        <v>4490</v>
      </c>
    </row>
    <row r="17" spans="1:11" x14ac:dyDescent="0.2">
      <c r="A17" s="20" t="s">
        <v>26</v>
      </c>
      <c r="B17" s="21">
        <f>B16/B15</f>
        <v>0.57894736842105265</v>
      </c>
      <c r="C17" s="21">
        <f>C16/C15</f>
        <v>0.60832108988914113</v>
      </c>
      <c r="D17" s="12"/>
      <c r="E17" s="20" t="s">
        <v>26</v>
      </c>
      <c r="F17" s="21">
        <f>F16/F15</f>
        <v>0.65714285714285714</v>
      </c>
      <c r="G17" s="21">
        <f>G16/G15</f>
        <v>0.69034554352662025</v>
      </c>
      <c r="H17" s="12"/>
      <c r="I17" s="20" t="s">
        <v>26</v>
      </c>
      <c r="J17" s="21">
        <f>J16/J15</f>
        <v>0.6071428571428571</v>
      </c>
      <c r="K17" s="21">
        <f>K16/K15</f>
        <v>0.72913283533614814</v>
      </c>
    </row>
    <row r="18" spans="1:11" x14ac:dyDescent="0.2">
      <c r="A18" s="10"/>
    </row>
    <row r="19" spans="1:11" x14ac:dyDescent="0.2">
      <c r="A19" s="35" t="s">
        <v>47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36" t="s">
        <v>48</v>
      </c>
      <c r="B20" s="4"/>
      <c r="C20" s="4"/>
      <c r="E20" s="36" t="s">
        <v>57</v>
      </c>
      <c r="F20" s="4"/>
      <c r="G20" s="4"/>
    </row>
    <row r="21" spans="1:11" x14ac:dyDescent="0.2">
      <c r="B21" s="19" t="s">
        <v>65</v>
      </c>
      <c r="C21" s="19" t="s">
        <v>66</v>
      </c>
      <c r="F21" s="19" t="s">
        <v>65</v>
      </c>
      <c r="G21" s="19" t="s">
        <v>66</v>
      </c>
    </row>
    <row r="22" spans="1:11" x14ac:dyDescent="0.2">
      <c r="A22" s="7" t="s">
        <v>10</v>
      </c>
      <c r="B22" s="6">
        <v>147</v>
      </c>
      <c r="C22" s="11">
        <v>36940</v>
      </c>
      <c r="E22" s="7" t="s">
        <v>10</v>
      </c>
      <c r="F22" s="6">
        <f>B22</f>
        <v>147</v>
      </c>
      <c r="G22" s="11">
        <f>C22</f>
        <v>36940</v>
      </c>
    </row>
    <row r="23" spans="1:11" x14ac:dyDescent="0.2">
      <c r="A23" s="7" t="s">
        <v>49</v>
      </c>
      <c r="B23" s="6">
        <v>27</v>
      </c>
      <c r="C23" s="11">
        <v>12198</v>
      </c>
      <c r="E23" s="7" t="s">
        <v>58</v>
      </c>
      <c r="F23" s="6">
        <v>84</v>
      </c>
      <c r="G23" s="11">
        <v>24837</v>
      </c>
    </row>
    <row r="24" spans="1:11" x14ac:dyDescent="0.2">
      <c r="A24" s="8" t="s">
        <v>4</v>
      </c>
      <c r="B24" s="9">
        <f>B23/B22</f>
        <v>0.18367346938775511</v>
      </c>
      <c r="C24" s="9">
        <f>C23/C22</f>
        <v>0.33021115322144018</v>
      </c>
      <c r="E24" s="8" t="s">
        <v>4</v>
      </c>
      <c r="F24" s="9">
        <f>F23/F22</f>
        <v>0.5714285714285714</v>
      </c>
      <c r="G24" s="9">
        <f>G23/G22</f>
        <v>0.67236058473199778</v>
      </c>
    </row>
    <row r="26" spans="1:11" x14ac:dyDescent="0.2">
      <c r="A26" s="36" t="s">
        <v>50</v>
      </c>
      <c r="B26" s="4"/>
      <c r="C26" s="4"/>
      <c r="D26" s="12"/>
      <c r="E26" s="36" t="s">
        <v>59</v>
      </c>
      <c r="F26" s="4"/>
      <c r="G26" s="4"/>
    </row>
    <row r="27" spans="1:11" x14ac:dyDescent="0.2">
      <c r="A27" s="12"/>
      <c r="B27" s="19" t="s">
        <v>65</v>
      </c>
      <c r="C27" s="19" t="s">
        <v>66</v>
      </c>
      <c r="D27" s="12"/>
      <c r="E27" s="12"/>
      <c r="F27" s="19" t="s">
        <v>65</v>
      </c>
      <c r="G27" s="19" t="s">
        <v>66</v>
      </c>
    </row>
    <row r="28" spans="1:11" x14ac:dyDescent="0.2">
      <c r="A28" s="16" t="s">
        <v>10</v>
      </c>
      <c r="B28" s="27">
        <f>B22</f>
        <v>147</v>
      </c>
      <c r="C28" s="17">
        <f>C22</f>
        <v>36940</v>
      </c>
      <c r="D28" s="12"/>
      <c r="E28" s="16" t="s">
        <v>10</v>
      </c>
      <c r="F28" s="27">
        <f>F22</f>
        <v>147</v>
      </c>
      <c r="G28" s="17">
        <f>G22</f>
        <v>36940</v>
      </c>
    </row>
    <row r="29" spans="1:11" x14ac:dyDescent="0.2">
      <c r="A29" s="16" t="s">
        <v>51</v>
      </c>
      <c r="B29" s="27">
        <v>17</v>
      </c>
      <c r="C29" s="11">
        <v>8008</v>
      </c>
      <c r="D29" s="12"/>
      <c r="E29" s="16" t="s">
        <v>60</v>
      </c>
      <c r="F29" s="27">
        <v>55</v>
      </c>
      <c r="G29" s="11">
        <v>17214</v>
      </c>
    </row>
    <row r="30" spans="1:11" x14ac:dyDescent="0.2">
      <c r="A30" s="20" t="s">
        <v>47</v>
      </c>
      <c r="B30" s="21">
        <f>B29/B28</f>
        <v>0.11564625850340136</v>
      </c>
      <c r="C30" s="21">
        <f>C29/C28</f>
        <v>0.21678397401191121</v>
      </c>
      <c r="D30" s="12"/>
      <c r="E30" s="20" t="s">
        <v>47</v>
      </c>
      <c r="F30" s="21">
        <f>F29/F28</f>
        <v>0.37414965986394561</v>
      </c>
      <c r="G30" s="21">
        <f>G29/G28</f>
        <v>0.46599891716296699</v>
      </c>
    </row>
    <row r="32" spans="1:11" x14ac:dyDescent="0.2">
      <c r="A32" s="34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8" x14ac:dyDescent="0.2">
      <c r="A33" s="3" t="s">
        <v>11</v>
      </c>
      <c r="B33" s="4"/>
      <c r="C33" s="4"/>
      <c r="E33" s="3" t="s">
        <v>12</v>
      </c>
      <c r="F33" s="4"/>
      <c r="G33" s="4"/>
    </row>
    <row r="34" spans="1:18" x14ac:dyDescent="0.2">
      <c r="A34" s="12"/>
      <c r="B34" s="19" t="s">
        <v>65</v>
      </c>
      <c r="C34" s="19" t="s">
        <v>66</v>
      </c>
      <c r="D34" s="12"/>
      <c r="E34" s="12"/>
      <c r="F34" s="19" t="s">
        <v>65</v>
      </c>
      <c r="G34" s="19" t="s">
        <v>66</v>
      </c>
    </row>
    <row r="35" spans="1:18" x14ac:dyDescent="0.2">
      <c r="A35" s="13" t="s">
        <v>13</v>
      </c>
      <c r="B35" s="14">
        <v>147</v>
      </c>
      <c r="C35" s="11">
        <f>C28</f>
        <v>36940</v>
      </c>
      <c r="D35" s="12"/>
      <c r="E35" s="13" t="s">
        <v>13</v>
      </c>
      <c r="F35" s="28">
        <f>B35</f>
        <v>147</v>
      </c>
      <c r="G35" s="11">
        <f>G28</f>
        <v>36940</v>
      </c>
    </row>
    <row r="36" spans="1:18" x14ac:dyDescent="0.2">
      <c r="A36" s="13" t="s">
        <v>11</v>
      </c>
      <c r="B36" s="15">
        <v>0.85</v>
      </c>
      <c r="C36" s="29">
        <v>0.77</v>
      </c>
      <c r="D36" s="12"/>
      <c r="E36" s="20" t="s">
        <v>52</v>
      </c>
      <c r="F36" s="22">
        <v>0.65</v>
      </c>
      <c r="G36" s="21">
        <v>0.56000000000000005</v>
      </c>
    </row>
    <row r="38" spans="1:18" x14ac:dyDescent="0.2">
      <c r="A38" s="34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8" x14ac:dyDescent="0.2">
      <c r="A39" s="4" t="s">
        <v>14</v>
      </c>
      <c r="B39" s="4"/>
      <c r="C39" s="4"/>
    </row>
    <row r="40" spans="1:18" x14ac:dyDescent="0.2">
      <c r="A40" s="12"/>
      <c r="B40" s="19" t="s">
        <v>65</v>
      </c>
      <c r="C40" s="19" t="s">
        <v>66</v>
      </c>
    </row>
    <row r="41" spans="1:18" x14ac:dyDescent="0.2">
      <c r="A41" s="16" t="s">
        <v>15</v>
      </c>
      <c r="B41" s="17"/>
      <c r="C41" s="11"/>
    </row>
    <row r="42" spans="1:18" x14ac:dyDescent="0.2">
      <c r="A42" s="16" t="s">
        <v>67</v>
      </c>
      <c r="B42" s="17"/>
      <c r="C42" s="11"/>
    </row>
    <row r="43" spans="1:18" x14ac:dyDescent="0.2">
      <c r="A43" s="13" t="s">
        <v>16</v>
      </c>
      <c r="B43" s="17"/>
      <c r="C43" s="11"/>
    </row>
    <row r="44" spans="1:18" x14ac:dyDescent="0.2">
      <c r="A44" s="13" t="s">
        <v>8</v>
      </c>
      <c r="B44" s="17"/>
      <c r="C44" s="11"/>
    </row>
    <row r="45" spans="1:18" x14ac:dyDescent="0.2">
      <c r="A45" s="16" t="s">
        <v>21</v>
      </c>
      <c r="B45" s="17"/>
      <c r="C45" s="17"/>
    </row>
    <row r="46" spans="1:18" x14ac:dyDescent="0.2">
      <c r="A46" s="20" t="s">
        <v>17</v>
      </c>
      <c r="B46" s="23"/>
      <c r="C46" s="23"/>
    </row>
    <row r="47" spans="1:18" x14ac:dyDescent="0.2">
      <c r="A47" s="20" t="s">
        <v>18</v>
      </c>
      <c r="B47" s="23"/>
      <c r="C47" s="23"/>
    </row>
    <row r="48" spans="1:18" x14ac:dyDescent="0.2">
      <c r="A48" s="20" t="s">
        <v>9</v>
      </c>
      <c r="B48" s="23"/>
      <c r="C48" s="23"/>
      <c r="Q48" s="18"/>
      <c r="R48" s="18"/>
    </row>
    <row r="49" spans="1:3" x14ac:dyDescent="0.2">
      <c r="A49" s="20" t="s">
        <v>19</v>
      </c>
      <c r="B49" s="24"/>
      <c r="C49" s="24"/>
    </row>
    <row r="59" spans="1:3" x14ac:dyDescent="0.2">
      <c r="A59" s="10"/>
    </row>
  </sheetData>
  <pageMargins left="0.7" right="0.7" top="0.75" bottom="0.75" header="0.3" footer="0.3"/>
  <pageSetup paperSize="5" scale="60" orientation="landscape" r:id="rId1"/>
  <headerFooter>
    <oddHeader xml:space="preserve">&amp;C&amp;"Arial,Bold"&amp;18&amp;UFull-time vs. Part-time Students&amp;"Arial,Regular"&amp;10&amp;U
</oddHeader>
    <oddFooter>&amp;LPage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/>
  </sheetViews>
  <sheetFormatPr defaultRowHeight="12.75" x14ac:dyDescent="0.2"/>
  <sheetData>
    <row r="1" spans="1:18" x14ac:dyDescent="0.2">
      <c r="A1" s="26" t="s">
        <v>25</v>
      </c>
    </row>
    <row r="3" spans="1:18" ht="15" x14ac:dyDescent="0.2">
      <c r="A3" s="31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" x14ac:dyDescent="0.2">
      <c r="A5" s="32" t="s">
        <v>27</v>
      </c>
    </row>
    <row r="6" spans="1:18" ht="15" x14ac:dyDescent="0.2">
      <c r="A6" s="32"/>
    </row>
    <row r="7" spans="1:18" ht="15" x14ac:dyDescent="0.2">
      <c r="A7" s="33" t="s">
        <v>28</v>
      </c>
    </row>
    <row r="9" spans="1:18" ht="15" x14ac:dyDescent="0.2">
      <c r="A9" s="31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1" spans="1:18" ht="15" x14ac:dyDescent="0.2">
      <c r="A11" s="33" t="s">
        <v>30</v>
      </c>
    </row>
    <row r="13" spans="1:18" ht="15" x14ac:dyDescent="0.2">
      <c r="A13" s="33" t="s">
        <v>31</v>
      </c>
    </row>
    <row r="15" spans="1:18" ht="15" x14ac:dyDescent="0.2">
      <c r="A15" s="31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7" spans="1:18" ht="15" x14ac:dyDescent="0.2">
      <c r="A17" s="32" t="s">
        <v>33</v>
      </c>
    </row>
    <row r="19" spans="1:18" ht="15" x14ac:dyDescent="0.2">
      <c r="A19" s="33" t="s">
        <v>34</v>
      </c>
    </row>
    <row r="20" spans="1:18" ht="15" x14ac:dyDescent="0.2">
      <c r="A20" s="32"/>
    </row>
    <row r="21" spans="1:18" ht="15" x14ac:dyDescent="0.2">
      <c r="A21" s="31" t="s">
        <v>35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3" spans="1:18" ht="15" x14ac:dyDescent="0.2">
      <c r="A23" s="32" t="s">
        <v>36</v>
      </c>
    </row>
    <row r="25" spans="1:18" ht="15" x14ac:dyDescent="0.2">
      <c r="A25" s="33" t="s">
        <v>34</v>
      </c>
    </row>
    <row r="27" spans="1:18" ht="15" x14ac:dyDescent="0.2">
      <c r="A27" s="31" t="s">
        <v>37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9" spans="1:18" ht="15" x14ac:dyDescent="0.2">
      <c r="A29" s="32" t="s">
        <v>38</v>
      </c>
    </row>
    <row r="31" spans="1:18" ht="15" x14ac:dyDescent="0.2">
      <c r="A31" s="32" t="s">
        <v>39</v>
      </c>
    </row>
    <row r="33" spans="1:1" ht="15" x14ac:dyDescent="0.2">
      <c r="A33" s="32" t="s">
        <v>40</v>
      </c>
    </row>
    <row r="35" spans="1:1" ht="15" x14ac:dyDescent="0.2">
      <c r="A35" s="32" t="s">
        <v>41</v>
      </c>
    </row>
    <row r="37" spans="1:1" ht="15" x14ac:dyDescent="0.2">
      <c r="A37" s="33" t="s">
        <v>42</v>
      </c>
    </row>
    <row r="39" spans="1:1" ht="15" x14ac:dyDescent="0.2">
      <c r="A39" s="3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Pell</vt:lpstr>
      <vt:lpstr>Non-Pell</vt:lpstr>
      <vt:lpstr>Definition</vt:lpstr>
    </vt:vector>
  </TitlesOfParts>
  <Company>University of the District of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Yanagiura</dc:creator>
  <cp:lastModifiedBy>Takeshi Yanagiura</cp:lastModifiedBy>
  <dcterms:created xsi:type="dcterms:W3CDTF">2012-03-20T19:52:33Z</dcterms:created>
  <dcterms:modified xsi:type="dcterms:W3CDTF">2012-04-06T23:31:03Z</dcterms:modified>
</cp:coreProperties>
</file>